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bout AI SoloHR" state="visible" r:id="rId4"/>
    <sheet sheetId="2" name="FMLA Leave Tracker" state="visible" r:id="rId5"/>
  </sheets>
  <calcPr calcId="171027"/>
</workbook>
</file>

<file path=xl/sharedStrings.xml><?xml version="1.0" encoding="utf-8"?>
<sst xmlns="http://schemas.openxmlformats.org/spreadsheetml/2006/main" count="174" uniqueCount="55">
  <si>
    <t>AI SoloHR  |  FMLA Leave Tracking Template</t>
  </si>
  <si>
    <t>Track FMLA leave eligibility, certification status, and compliance milestones in one place.</t>
  </si>
  <si>
    <r>
      <rPr>
        <b/>
        <color rgb="FF065F46"/>
        <sz val="11"/>
        <rFont val="Calibri"/>
      </rPr>
      <t xml:space="preserve">Upgrade to Automated HR Case Management
</t>
    </r>
    <r>
      <rPr>
        <color rgb="FF374151"/>
        <sz val="10"/>
        <rFont val="Calibri"/>
      </rPr>
      <t xml:space="preserve">AI SoloHR automatically calculates leave pools, tracks interactive accommodation timelines, drafts WH-381/382 forms, and securely archives HIPAA-sensitive documents.
</t>
    </r>
    <r>
      <rPr>
        <b/>
        <color rgb="FF059669"/>
        <sz val="10.5"/>
        <rFont val="Calibri"/>
      </rPr>
      <t>▶  Start free at  https://aisolohr.com</t>
    </r>
  </si>
  <si>
    <t>How to Use This Template</t>
  </si>
  <si>
    <t>①  Open the Data Tab</t>
  </si>
  <si>
    <t>Switch to the "FMLA Leave Tracker" tab at the bottom of this workbook.</t>
  </si>
  <si>
    <t>②  Review Sample Data</t>
  </si>
  <si>
    <t>Study the 2 pre-filled example rows to understand how fields should be logged.</t>
  </si>
  <si>
    <t>③  Replace with Real Cases</t>
  </si>
  <si>
    <t>Delete sample rows and enter actual employee names, dates, and case details.</t>
  </si>
  <si>
    <t>④  Preserve Formulas</t>
  </si>
  <si>
    <t>Cells with a light-green background contain auto-calculated formulas — do not overwrite them.</t>
  </si>
  <si>
    <t>⑤  Audit Regularly</t>
  </si>
  <si>
    <t>Review active compliance dates, task owners, and certification deadlines weekly to stay audit-proof.</t>
  </si>
  <si>
    <t>Why Spreadsheets Create Compliance Exposure</t>
  </si>
  <si>
    <t>Formula Fragility</t>
  </si>
  <si>
    <t>One accidental keypress can break formulas, leading to over-allocated leave or missed certification windows.</t>
  </si>
  <si>
    <t>HIPAA Violation Risk</t>
  </si>
  <si>
    <t>Storing medical diagnoses on shared spreadsheets or local folders violates HIPAA and exposes the organization to audit.</t>
  </si>
  <si>
    <t>No Automated Alerts</t>
  </si>
  <si>
    <t>Spreadsheets cannot notify you when a 15-day certification deadline is approaching, creating invisible legal gaps.</t>
  </si>
  <si>
    <t>No Audit Trail</t>
  </si>
  <si>
    <t>If a case is disputed, a spreadsheet cannot prove your compliance history. A secure, timestamped log is required.</t>
  </si>
  <si>
    <t>Visit AI SoloHR to automate your HR workflows  →  https://aisolohr.com</t>
  </si>
  <si>
    <r>
      <rPr>
        <b/>
        <color rgb="FFFFFFFF"/>
        <sz val="18"/>
        <rFont val="Calibri"/>
      </rPr>
      <t>FMLA Leave Tracking Template</t>
    </r>
    <r>
      <rPr>
        <color rgb="FFA7F3D0"/>
        <sz val="10"/>
        <rFont val="Calibri"/>
      </rPr>
      <t xml:space="preserve">
Track FMLA leave eligibility, certification status, and compliance milestones in one place.</t>
    </r>
  </si>
  <si>
    <t>Employee Name</t>
  </si>
  <si>
    <t>Request Date</t>
  </si>
  <si>
    <t>Leave Type</t>
  </si>
  <si>
    <t>Start Date</t>
  </si>
  <si>
    <t>End Date</t>
  </si>
  <si>
    <t>Hours Approved</t>
  </si>
  <si>
    <t>Hours Used</t>
  </si>
  <si>
    <t>Hours Remaining</t>
  </si>
  <si>
    <t>WH-381 Sent</t>
  </si>
  <si>
    <t>Med. Cert Due</t>
  </si>
  <si>
    <t>Cert. Status</t>
  </si>
  <si>
    <t>Next Action</t>
  </si>
  <si>
    <t>John Doe</t>
  </si>
  <si>
    <t>2026-05-10</t>
  </si>
  <si>
    <t>Continuous</t>
  </si>
  <si>
    <t>2026-05-15</t>
  </si>
  <si>
    <t>2026-06-26</t>
  </si>
  <si>
    <t>2026-05-11</t>
  </si>
  <si>
    <t>Approved</t>
  </si>
  <si>
    <t>Track return to work date</t>
  </si>
  <si>
    <t>Jane Smith</t>
  </si>
  <si>
    <t>2026-05-20</t>
  </si>
  <si>
    <t>Intermittent</t>
  </si>
  <si>
    <t>2026-05-25</t>
  </si>
  <si>
    <t>2026-11-25</t>
  </si>
  <si>
    <t>2026-05-21</t>
  </si>
  <si>
    <t>Pending</t>
  </si>
  <si>
    <t>Follow up on medical form</t>
  </si>
  <si>
    <t/>
  </si>
  <si>
    <r>
      <rPr>
        <b/>
        <color rgb="FF065F46"/>
        <sz val="10.5"/>
        <rFont val="Calibri"/>
      </rPr>
      <t xml:space="preserve">💡  Ready to replace this spreadsheet with a fully automated system?
</t>
    </r>
    <r>
      <rPr>
        <color rgb="FF374151"/>
        <sz val="10"/>
        <rFont val="Calibri"/>
      </rPr>
      <t xml:space="preserve">AI SoloHR manages FMLA leave pools, ADA interactive timelines, ER cases, and HIPAA-secure documents automatically.  </t>
    </r>
    <r>
      <rPr>
        <b/>
        <color rgb="FF059669"/>
        <sz val="10"/>
        <rFont val="Calibri"/>
      </rPr>
      <t>→  https://aisolohr.com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</si>
</sst>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-mm-dd"/>
  </numFmts>
  <fonts count="12" x14ac:knownFonts="1">
    <font>
      <color theme="1"/>
      <family val="2"/>
      <scheme val="minor"/>
      <sz val="11"/>
      <name val="Calibri"/>
    </font>
    <font>
      <b/>
      <color rgb="FFFFFFFF"/>
      <sz val="20"/>
      <name val="Calibri"/>
    </font>
    <font>
      <i/>
      <color rgb="FF374151"/>
      <sz val="11"/>
      <name val="Calibri"/>
    </font>
    <font>
      <b/>
      <color rgb="FF065F46"/>
      <sz val="13"/>
      <name val="Calibri"/>
    </font>
    <font>
      <b/>
      <color rgb="FF047857"/>
      <sz val="10"/>
      <name val="Calibri"/>
    </font>
    <font>
      <color rgb="FF111827"/>
      <sz val="10"/>
      <name val="Calibri"/>
    </font>
    <font>
      <b/>
      <color rgb="FF991B1B"/>
      <sz val="13"/>
      <name val="Calibri"/>
    </font>
    <font>
      <b/>
      <color rgb="FF991B1B"/>
      <sz val="10"/>
      <name val="Calibri"/>
    </font>
    <font>
      <b/>
      <color rgb="FF059669"/>
      <sz val="11"/>
      <name val="Calibri"/>
    </font>
    <font>
      <b/>
      <color rgb="FFFFFFFF"/>
      <sz val="10"/>
      <name val="Calibri"/>
    </font>
    <font>
      <b/>
      <color rgb="FF065F46"/>
      <sz val="10"/>
      <name val="Calibri"/>
    </font>
    <font>
      <b/>
      <color rgb="FF92400E"/>
      <sz val="1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065F46"/>
      </patternFill>
    </fill>
    <fill>
      <patternFill patternType="solid">
        <fgColor rgb="FFF0FDF4"/>
      </patternFill>
    </fill>
    <fill>
      <patternFill patternType="solid">
        <fgColor rgb="FFDCFCE7"/>
      </patternFill>
    </fill>
    <fill>
      <patternFill patternType="solid">
        <fgColor rgb="FFFFFFFF"/>
      </patternFill>
    </fill>
    <fill>
      <patternFill patternType="solid">
        <fgColor rgb="FFFEF2F2"/>
      </patternFill>
    </fill>
    <fill>
      <patternFill patternType="solid">
        <fgColor rgb="FF047857"/>
      </patternFill>
    </fill>
    <fill>
      <patternFill patternType="solid">
        <fgColor rgb="FFECFDF5"/>
      </patternFill>
    </fill>
    <fill>
      <patternFill patternType="solid">
        <fgColor rgb="FFF9FAFB"/>
      </patternFill>
    </fill>
    <fill>
      <patternFill patternType="solid">
        <fgColor rgb="FFFEF3C7"/>
      </patternFill>
    </fill>
  </fills>
  <borders count="18">
    <border>
      <left/>
      <right/>
      <top/>
      <bottom/>
      <diagonal/>
    </border>
    <border>
      <left style="medium">
        <color rgb="FF059669"/>
      </left>
      <right style="thin">
        <color rgb="FFBBF7D0"/>
      </right>
      <top style="thin">
        <color rgb="FFBBF7D0"/>
      </top>
      <bottom style="thin">
        <color rgb="FFBBF7D0"/>
      </bottom>
      <diagonal/>
    </border>
    <border>
      <left style="medium">
        <color rgb="FF059669"/>
      </left>
      <right/>
      <top style="thin">
        <color rgb="FFBBF7D0"/>
      </top>
      <bottom style="hair">
        <color rgb="FFE5E7EB"/>
      </bottom>
      <diagonal/>
    </border>
    <border>
      <left/>
      <right style="thin">
        <color rgb="FFBBF7D0"/>
      </right>
      <top style="thin">
        <color rgb="FFBBF7D0"/>
      </top>
      <bottom style="hair">
        <color rgb="FFE5E7EB"/>
      </bottom>
      <diagonal/>
    </border>
    <border>
      <left style="medium">
        <color rgb="FF059669"/>
      </left>
      <right/>
      <top style="hair">
        <color rgb="FFE5E7EB"/>
      </top>
      <bottom style="hair">
        <color rgb="FFE5E7EB"/>
      </bottom>
      <diagonal/>
    </border>
    <border>
      <left/>
      <right style="thin">
        <color rgb="FFBBF7D0"/>
      </right>
      <top style="hair">
        <color rgb="FFE5E7EB"/>
      </top>
      <bottom style="hair">
        <color rgb="FFE5E7EB"/>
      </bottom>
      <diagonal/>
    </border>
    <border>
      <left style="medium">
        <color rgb="FF059669"/>
      </left>
      <right/>
      <top style="hair">
        <color rgb="FFE5E7EB"/>
      </top>
      <bottom style="thin">
        <color rgb="FFE5E7EB"/>
      </bottom>
      <diagonal/>
    </border>
    <border>
      <left/>
      <right style="thin">
        <color rgb="FFBBF7D0"/>
      </right>
      <top style="hair">
        <color rgb="FFE5E7EB"/>
      </top>
      <bottom style="thin">
        <color rgb="FFE5E7EB"/>
      </bottom>
      <diagonal/>
    </border>
    <border>
      <left style="medium">
        <color rgb="FF991B1B"/>
      </left>
      <right/>
      <top style="thin">
        <color rgb="FFE5E7EB"/>
      </top>
      <bottom style="hair">
        <color rgb="FFE5E7EB"/>
      </bottom>
      <diagonal/>
    </border>
    <border>
      <left/>
      <right style="thin">
        <color rgb="FFE5E7EB"/>
      </right>
      <top style="thin">
        <color rgb="FFE5E7EB"/>
      </top>
      <bottom style="hair">
        <color rgb="FFE5E7EB"/>
      </bottom>
      <diagonal/>
    </border>
    <border>
      <left style="medium">
        <color rgb="FF991B1B"/>
      </left>
      <right/>
      <top style="hair">
        <color rgb="FFE5E7EB"/>
      </top>
      <bottom style="hair">
        <color rgb="FFE5E7EB"/>
      </bottom>
      <diagonal/>
    </border>
    <border>
      <left/>
      <right style="thin">
        <color rgb="FFE5E7EB"/>
      </right>
      <top style="hair">
        <color rgb="FFE5E7EB"/>
      </top>
      <bottom style="hair">
        <color rgb="FFE5E7EB"/>
      </bottom>
      <diagonal/>
    </border>
    <border>
      <left style="medium">
        <color rgb="FF991B1B"/>
      </left>
      <right/>
      <top style="hair">
        <color rgb="FFE5E7EB"/>
      </top>
      <bottom style="thin">
        <color rgb="FFE5E7EB"/>
      </bottom>
      <diagonal/>
    </border>
    <border>
      <left/>
      <right style="thin">
        <color rgb="FFE5E7EB"/>
      </right>
      <top style="hair">
        <color rgb="FFE5E7EB"/>
      </top>
      <bottom style="thin">
        <color rgb="FFE5E7EB"/>
      </bottom>
      <diagonal/>
    </border>
    <border>
      <left/>
      <right/>
      <top style="thin">
        <color rgb="FFBBF7D0"/>
      </top>
      <bottom/>
      <diagonal/>
    </border>
    <border>
      <left/>
      <right/>
      <top/>
      <bottom style="medium">
        <color rgb="FF064E3B"/>
      </bottom>
      <diagonal/>
    </border>
    <border>
      <left/>
      <right/>
      <top/>
      <bottom style="thin">
        <color rgb="FFE5E7EB"/>
      </bottom>
      <diagonal/>
    </border>
    <border>
      <left/>
      <right style="thin">
        <color rgb="FFBBF7D0"/>
      </right>
      <top/>
      <bottom style="thin">
        <color rgb="FFBBF7D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horizontal="left" vertical="center" indent="2"/>
    </xf>
    <xf numFmtId="0" fontId="0" fillId="3" borderId="0" xfId="0" applyFill="1"/>
    <xf numFmtId="0" fontId="2" fillId="3" borderId="0" xfId="0" applyFont="1" applyFill="1" applyAlignment="1">
      <alignment horizontal="left" vertical="center"/>
    </xf>
    <xf numFmtId="0" fontId="0" fillId="4" borderId="1" xfId="0" applyFill="1" applyBorder="1" applyAlignment="1">
      <alignment horizontal="left" vertical="center" wrapText="1" indent="1"/>
    </xf>
    <xf numFmtId="0" fontId="3" fillId="3" borderId="0" xfId="0" applyFont="1" applyFill="1" applyAlignment="1">
      <alignment vertical="center"/>
    </xf>
    <xf numFmtId="0" fontId="4" fillId="5" borderId="2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 indent="1"/>
    </xf>
    <xf numFmtId="0" fontId="4" fillId="5" borderId="4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 indent="1"/>
    </xf>
    <xf numFmtId="0" fontId="4" fillId="5" borderId="6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 indent="1"/>
    </xf>
    <xf numFmtId="0" fontId="6" fillId="3" borderId="0" xfId="0" applyFont="1" applyFill="1" applyAlignment="1">
      <alignment vertical="center"/>
    </xf>
    <xf numFmtId="0" fontId="7" fillId="6" borderId="8" xfId="0" applyFont="1" applyFill="1" applyBorder="1" applyAlignment="1">
      <alignment vertical="center" wrapText="1"/>
    </xf>
    <xf numFmtId="0" fontId="5" fillId="6" borderId="9" xfId="0" applyFont="1" applyFill="1" applyBorder="1" applyAlignment="1">
      <alignment vertical="center" wrapText="1" indent="1"/>
    </xf>
    <xf numFmtId="0" fontId="7" fillId="6" borderId="10" xfId="0" applyFont="1" applyFill="1" applyBorder="1" applyAlignment="1">
      <alignment vertical="center" wrapText="1"/>
    </xf>
    <xf numFmtId="0" fontId="5" fillId="6" borderId="11" xfId="0" applyFont="1" applyFill="1" applyBorder="1" applyAlignment="1">
      <alignment vertical="center" wrapText="1" indent="1"/>
    </xf>
    <xf numFmtId="0" fontId="7" fillId="6" borderId="12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center" wrapText="1" indent="1"/>
    </xf>
    <xf numFmtId="0" fontId="8" fillId="3" borderId="14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 indent="2"/>
    </xf>
    <xf numFmtId="0" fontId="9" fillId="7" borderId="15" xfId="0" applyFont="1" applyFill="1" applyBorder="1" applyAlignment="1">
      <alignment horizontal="left" vertical="center" wrapText="1" inden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right" vertical="center" wrapText="1"/>
    </xf>
    <xf numFmtId="0" fontId="5" fillId="5" borderId="16" xfId="0" applyFont="1" applyFill="1" applyBorder="1" applyAlignment="1">
      <alignment horizontal="left" vertical="center" wrapText="1" indent="1"/>
    </xf>
    <xf numFmtId="164" fontId="5" fillId="5" borderId="16" xfId="0" applyNumberFormat="1" applyFont="1" applyFill="1" applyBorder="1" applyAlignment="1">
      <alignment horizontal="center" vertical="center" wrapText="1"/>
    </xf>
    <xf numFmtId="3" fontId="5" fillId="5" borderId="16" xfId="0" applyNumberFormat="1" applyFont="1" applyFill="1" applyBorder="1" applyAlignment="1">
      <alignment horizontal="right" vertical="center" wrapText="1"/>
    </xf>
    <xf numFmtId="3" fontId="5" fillId="3" borderId="16" xfId="0" applyNumberFormat="1" applyFont="1" applyFill="1" applyBorder="1" applyAlignment="1">
      <alignment horizontal="right" vertical="center" wrapText="1"/>
    </xf>
    <xf numFmtId="164" fontId="5" fillId="3" borderId="16" xfId="0" applyNumberFormat="1" applyFont="1" applyFill="1" applyBorder="1" applyAlignment="1">
      <alignment horizontal="center" vertical="center" wrapText="1"/>
    </xf>
    <xf numFmtId="0" fontId="10" fillId="8" borderId="16" xfId="0" applyFont="1" applyFill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left" vertical="center" wrapText="1" indent="1"/>
    </xf>
    <xf numFmtId="164" fontId="5" fillId="9" borderId="16" xfId="0" applyNumberFormat="1" applyFont="1" applyFill="1" applyBorder="1" applyAlignment="1">
      <alignment horizontal="center" vertical="center" wrapText="1"/>
    </xf>
    <xf numFmtId="3" fontId="5" fillId="9" borderId="16" xfId="0" applyNumberFormat="1" applyFont="1" applyFill="1" applyBorder="1" applyAlignment="1">
      <alignment horizontal="right" vertical="center" wrapText="1"/>
    </xf>
    <xf numFmtId="0" fontId="11" fillId="10" borderId="16" xfId="0" applyFont="1" applyFill="1" applyBorder="1" applyAlignment="1">
      <alignment horizontal="center" vertical="center" wrapText="1"/>
    </xf>
    <xf numFmtId="0" fontId="0" fillId="0" borderId="16" xfId="0" applyBorder="1"/>
    <xf numFmtId="0" fontId="5" fillId="5" borderId="16" xfId="0" applyFont="1" applyFill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workbookViewId="0" showGridLines="0"/>
  </sheetViews>
  <sheetFormatPr defaultRowHeight="15" outlineLevelRow="0" outlineLevelCol="0" x14ac:dyDescent="55"/>
  <cols>
    <col min="1" max="1" width="3" customWidth="1"/>
    <col min="2" max="2" width="26" customWidth="1"/>
    <col min="3" max="3" width="72" customWidth="1"/>
    <col min="4" max="4" width="3" customWidth="1"/>
  </cols>
  <sheetData>
    <row r="1" ht="14" customHeight="1" spans="1:4" x14ac:dyDescent="0.25">
      <c r="A1" s="1" t="s">
        <v>0</v>
      </c>
      <c r="B1" s="1"/>
      <c r="C1" s="1"/>
      <c r="D1" s="1"/>
    </row>
    <row r="2" ht="28" customHeight="1" spans="1:4" x14ac:dyDescent="0.25">
      <c r="A2" s="1"/>
      <c r="B2" s="1"/>
      <c r="C2" s="1"/>
      <c r="D2" s="1"/>
    </row>
    <row r="3" ht="14" customHeight="1" spans="1:4" x14ac:dyDescent="0.25">
      <c r="A3" s="1"/>
      <c r="B3" s="1"/>
      <c r="C3" s="1"/>
      <c r="D3" s="1"/>
    </row>
    <row r="4" ht="28" customHeight="1" spans="1:4" x14ac:dyDescent="0.25">
      <c r="A4" s="2"/>
      <c r="B4" s="3" t="s">
        <v>1</v>
      </c>
      <c r="C4" s="3"/>
      <c r="D4" s="2"/>
    </row>
    <row r="5" ht="8" customHeight="1" spans="1:4" x14ac:dyDescent="0.25">
      <c r="A5" s="2"/>
      <c r="B5" s="2"/>
      <c r="C5" s="2"/>
      <c r="D5" s="2"/>
    </row>
    <row r="6" ht="14" customHeight="1" spans="1:4" x14ac:dyDescent="0.25">
      <c r="A6" s="2"/>
      <c r="B6" s="4" t="s">
        <v>2</v>
      </c>
      <c r="C6" s="4"/>
      <c r="D6" s="2"/>
    </row>
    <row r="7" ht="90" customHeight="1" spans="1:4" x14ac:dyDescent="0.25">
      <c r="A7" s="2"/>
      <c r="B7" s="4"/>
      <c r="C7" s="4"/>
      <c r="D7" s="2"/>
    </row>
    <row r="8" ht="10" customHeight="1" spans="1:4" x14ac:dyDescent="0.25">
      <c r="A8" s="2"/>
      <c r="B8" s="2"/>
      <c r="C8" s="2"/>
      <c r="D8" s="2"/>
    </row>
    <row r="9" ht="28" customHeight="1" spans="1:4" x14ac:dyDescent="0.25">
      <c r="A9" s="2"/>
      <c r="B9" s="5" t="s">
        <v>3</v>
      </c>
      <c r="C9" s="2"/>
      <c r="D9" s="2"/>
    </row>
    <row r="10" ht="30" customHeight="1" spans="1:4" x14ac:dyDescent="0.25">
      <c r="A10" s="2"/>
      <c r="B10" s="6" t="s">
        <v>4</v>
      </c>
      <c r="C10" s="7" t="s">
        <v>5</v>
      </c>
      <c r="D10" s="2"/>
    </row>
    <row r="11" ht="30" customHeight="1" spans="1:4" x14ac:dyDescent="0.25">
      <c r="A11" s="2"/>
      <c r="B11" s="8" t="s">
        <v>6</v>
      </c>
      <c r="C11" s="9" t="s">
        <v>7</v>
      </c>
      <c r="D11" s="2"/>
    </row>
    <row r="12" ht="30" customHeight="1" spans="1:4" x14ac:dyDescent="0.25">
      <c r="A12" s="2"/>
      <c r="B12" s="8" t="s">
        <v>8</v>
      </c>
      <c r="C12" s="9" t="s">
        <v>9</v>
      </c>
      <c r="D12" s="2"/>
    </row>
    <row r="13" ht="30" customHeight="1" spans="1:4" x14ac:dyDescent="0.25">
      <c r="A13" s="2"/>
      <c r="B13" s="8" t="s">
        <v>10</v>
      </c>
      <c r="C13" s="9" t="s">
        <v>11</v>
      </c>
      <c r="D13" s="2"/>
    </row>
    <row r="14" ht="30" customHeight="1" spans="1:4" x14ac:dyDescent="0.25">
      <c r="A14" s="2"/>
      <c r="B14" s="10" t="s">
        <v>12</v>
      </c>
      <c r="C14" s="11" t="s">
        <v>13</v>
      </c>
      <c r="D14" s="2"/>
    </row>
    <row r="15" ht="10" customHeight="1" spans="1:4" x14ac:dyDescent="0.25">
      <c r="A15" s="2"/>
      <c r="B15" s="2"/>
      <c r="C15" s="2"/>
      <c r="D15" s="2"/>
    </row>
    <row r="16" ht="28" customHeight="1" spans="1:4" x14ac:dyDescent="0.25">
      <c r="A16" s="2"/>
      <c r="B16" s="12" t="s">
        <v>14</v>
      </c>
      <c r="C16" s="2"/>
      <c r="D16" s="2"/>
    </row>
    <row r="17" ht="46" customHeight="1" spans="1:4" x14ac:dyDescent="0.25">
      <c r="A17" s="2"/>
      <c r="B17" s="13" t="s">
        <v>15</v>
      </c>
      <c r="C17" s="14" t="s">
        <v>16</v>
      </c>
      <c r="D17" s="2"/>
    </row>
    <row r="18" ht="46" customHeight="1" spans="1:4" x14ac:dyDescent="0.25">
      <c r="A18" s="2"/>
      <c r="B18" s="15" t="s">
        <v>17</v>
      </c>
      <c r="C18" s="16" t="s">
        <v>18</v>
      </c>
      <c r="D18" s="2"/>
    </row>
    <row r="19" ht="46" customHeight="1" spans="1:4" x14ac:dyDescent="0.25">
      <c r="A19" s="2"/>
      <c r="B19" s="15" t="s">
        <v>19</v>
      </c>
      <c r="C19" s="16" t="s">
        <v>20</v>
      </c>
      <c r="D19" s="2"/>
    </row>
    <row r="20" ht="46" customHeight="1" spans="1:4" x14ac:dyDescent="0.25">
      <c r="A20" s="2"/>
      <c r="B20" s="17" t="s">
        <v>21</v>
      </c>
      <c r="C20" s="18" t="s">
        <v>22</v>
      </c>
      <c r="D20" s="2"/>
    </row>
    <row r="21" spans="1:4" x14ac:dyDescent="0.25">
      <c r="A21" s="2"/>
      <c r="B21" s="2"/>
      <c r="C21" s="2"/>
      <c r="D21" s="2"/>
    </row>
    <row r="22" spans="1:4" x14ac:dyDescent="0.25">
      <c r="A22" s="2"/>
      <c r="B22" s="2"/>
      <c r="C22" s="2"/>
      <c r="D22" s="2"/>
    </row>
    <row r="23" ht="28" customHeight="1" spans="1:4" x14ac:dyDescent="0.25">
      <c r="A23" s="2"/>
      <c r="B23" s="19" t="s">
        <v>23</v>
      </c>
      <c r="C23" s="19"/>
      <c r="D23" s="2"/>
    </row>
    <row r="24" spans="1:4" x14ac:dyDescent="0.25">
      <c r="A24" s="2"/>
      <c r="B24" s="2"/>
      <c r="C24" s="2"/>
      <c r="D24" s="2"/>
    </row>
    <row r="25" spans="1:4" x14ac:dyDescent="0.25">
      <c r="A25" s="2"/>
      <c r="B25" s="2"/>
      <c r="C25" s="2"/>
      <c r="D25" s="2"/>
    </row>
    <row r="26" spans="1:4" x14ac:dyDescent="0.25">
      <c r="A26" s="2"/>
      <c r="B26" s="2"/>
      <c r="C26" s="2"/>
      <c r="D26" s="2"/>
    </row>
    <row r="27" spans="1:4" x14ac:dyDescent="0.25">
      <c r="A27" s="2"/>
      <c r="B27" s="2"/>
      <c r="C27" s="2"/>
      <c r="D27" s="2"/>
    </row>
    <row r="28" spans="1:4" x14ac:dyDescent="0.25">
      <c r="A28" s="2"/>
      <c r="B28" s="2"/>
      <c r="C28" s="2"/>
      <c r="D28" s="2"/>
    </row>
    <row r="29" spans="1:4" x14ac:dyDescent="0.25">
      <c r="A29" s="2"/>
      <c r="B29" s="2"/>
      <c r="C29" s="2"/>
      <c r="D29" s="2"/>
    </row>
    <row r="30" spans="1:4" x14ac:dyDescent="0.25">
      <c r="A30" s="2"/>
      <c r="B30" s="2"/>
      <c r="C30" s="2"/>
      <c r="D30" s="2"/>
    </row>
    <row r="31" spans="1:4" x14ac:dyDescent="0.25">
      <c r="A31" s="2"/>
      <c r="B31" s="2"/>
      <c r="C31" s="2"/>
      <c r="D31" s="2"/>
    </row>
    <row r="32" spans="1:4" x14ac:dyDescent="0.25">
      <c r="A32" s="2"/>
      <c r="B32" s="2"/>
      <c r="C32" s="2"/>
      <c r="D32" s="2"/>
    </row>
    <row r="33" spans="1:4" x14ac:dyDescent="0.25">
      <c r="A33" s="2"/>
      <c r="B33" s="2"/>
      <c r="C33" s="2"/>
      <c r="D33" s="2"/>
    </row>
    <row r="34" spans="1:4" x14ac:dyDescent="0.25">
      <c r="A34" s="2"/>
      <c r="B34" s="2"/>
      <c r="C34" s="2"/>
      <c r="D34" s="2"/>
    </row>
    <row r="35" spans="1:4" x14ac:dyDescent="0.25">
      <c r="A35" s="2"/>
      <c r="B35" s="2"/>
      <c r="C35" s="2"/>
      <c r="D35" s="2"/>
    </row>
    <row r="36" spans="1:4" x14ac:dyDescent="0.25">
      <c r="A36" s="2"/>
      <c r="B36" s="2"/>
      <c r="C36" s="2"/>
      <c r="D36" s="2"/>
    </row>
    <row r="37" spans="1:4" x14ac:dyDescent="0.25">
      <c r="A37" s="2"/>
      <c r="B37" s="2"/>
      <c r="C37" s="2"/>
      <c r="D37" s="2"/>
    </row>
    <row r="38" spans="1:4" x14ac:dyDescent="0.25">
      <c r="A38" s="2"/>
      <c r="B38" s="2"/>
      <c r="C38" s="2"/>
      <c r="D38" s="2"/>
    </row>
    <row r="39" spans="1:4" x14ac:dyDescent="0.25">
      <c r="A39" s="2"/>
      <c r="B39" s="2"/>
      <c r="C39" s="2"/>
      <c r="D39" s="2"/>
    </row>
    <row r="40" spans="1:4" x14ac:dyDescent="0.25">
      <c r="A40" s="2"/>
      <c r="B40" s="2"/>
      <c r="C40" s="2"/>
      <c r="D40" s="2"/>
    </row>
    <row r="41" spans="1:4" x14ac:dyDescent="0.25">
      <c r="A41" s="2"/>
      <c r="B41" s="2"/>
      <c r="C41" s="2"/>
      <c r="D41" s="2"/>
    </row>
    <row r="42" spans="1:4" x14ac:dyDescent="0.25">
      <c r="A42" s="2"/>
      <c r="B42" s="2"/>
      <c r="C42" s="2"/>
      <c r="D42" s="2"/>
    </row>
    <row r="43" spans="1:4" x14ac:dyDescent="0.25">
      <c r="A43" s="2"/>
      <c r="B43" s="2"/>
      <c r="C43" s="2"/>
      <c r="D43" s="2"/>
    </row>
    <row r="44" spans="1:4" x14ac:dyDescent="0.25">
      <c r="A44" s="2"/>
      <c r="B44" s="2"/>
      <c r="C44" s="2"/>
      <c r="D44" s="2"/>
    </row>
    <row r="45" spans="1:4" x14ac:dyDescent="0.25">
      <c r="A45" s="2"/>
      <c r="B45" s="2"/>
      <c r="C45" s="2"/>
      <c r="D45" s="2"/>
    </row>
    <row r="46" spans="1:4" x14ac:dyDescent="0.25">
      <c r="A46" s="2"/>
      <c r="B46" s="2"/>
      <c r="C46" s="2"/>
      <c r="D46" s="2"/>
    </row>
    <row r="47" spans="1:4" x14ac:dyDescent="0.25">
      <c r="A47" s="2"/>
      <c r="B47" s="2"/>
      <c r="C47" s="2"/>
      <c r="D47" s="2"/>
    </row>
    <row r="48" spans="1:4" x14ac:dyDescent="0.25">
      <c r="A48" s="2"/>
      <c r="B48" s="2"/>
      <c r="C48" s="2"/>
      <c r="D48" s="2"/>
    </row>
    <row r="49" spans="1:4" x14ac:dyDescent="0.25">
      <c r="A49" s="2"/>
      <c r="B49" s="2"/>
      <c r="C49" s="2"/>
      <c r="D49" s="2"/>
    </row>
    <row r="50" spans="1:4" x14ac:dyDescent="0.25">
      <c r="A50" s="2"/>
      <c r="B50" s="2"/>
      <c r="C50" s="2"/>
      <c r="D50" s="2"/>
    </row>
  </sheetData>
  <mergeCells count="4">
    <mergeCell ref="A1:D3"/>
    <mergeCell ref="B4:C4"/>
    <mergeCell ref="B6:C7"/>
    <mergeCell ref="B23:C2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 showGridLines="0" zoomScale="100"/>
  </sheetViews>
  <sheetFormatPr defaultRowHeight="15" outlineLevelRow="0" outlineLevelCol="0" x14ac:dyDescent="55"/>
  <cols>
    <col min="1" max="1" width="2" customWidth="1"/>
    <col min="2" max="2" width="24" customWidth="1"/>
    <col min="3" max="3" width="14" customWidth="1"/>
    <col min="4" max="4" width="16" customWidth="1"/>
    <col min="5" max="6" width="13" customWidth="1"/>
    <col min="7" max="7" width="14" customWidth="1"/>
    <col min="8" max="8" width="12" customWidth="1"/>
    <col min="9" max="9" width="15" customWidth="1"/>
    <col min="10" max="10" width="13" customWidth="1"/>
    <col min="11" max="11" width="14" customWidth="1"/>
    <col min="12" max="12" width="15" customWidth="1"/>
    <col min="13" max="13" width="32" customWidth="1"/>
    <col min="14" max="14" width="2" customWidth="1"/>
  </cols>
  <sheetData>
    <row r="1" ht="10" customHeight="1" spans="1:14" x14ac:dyDescent="0.25">
      <c r="A1" s="20" t="s">
        <v>24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ht="36" customHeight="1" spans="1:14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10" customHeight="1" spans="1:14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ht="6" customHeight="1" x14ac:dyDescent="0.25"/>
    <row r="5" ht="34" customHeight="1" spans="2:13" x14ac:dyDescent="0.25">
      <c r="B5" s="21" t="s">
        <v>25</v>
      </c>
      <c r="C5" s="22" t="s">
        <v>26</v>
      </c>
      <c r="D5" s="21" t="s">
        <v>27</v>
      </c>
      <c r="E5" s="22" t="s">
        <v>28</v>
      </c>
      <c r="F5" s="22" t="s">
        <v>29</v>
      </c>
      <c r="G5" s="23" t="s">
        <v>30</v>
      </c>
      <c r="H5" s="23" t="s">
        <v>31</v>
      </c>
      <c r="I5" s="23" t="s">
        <v>32</v>
      </c>
      <c r="J5" s="22" t="s">
        <v>33</v>
      </c>
      <c r="K5" s="22" t="s">
        <v>34</v>
      </c>
      <c r="L5" s="22" t="s">
        <v>35</v>
      </c>
      <c r="M5" s="21" t="s">
        <v>36</v>
      </c>
    </row>
    <row r="6" ht="28" customHeight="1" spans="1:13" x14ac:dyDescent="0.25">
      <c r="B6" s="24" t="s">
        <v>37</v>
      </c>
      <c r="C6" s="25" t="s">
        <v>38</v>
      </c>
      <c r="D6" s="24" t="s">
        <v>39</v>
      </c>
      <c r="E6" s="25" t="s">
        <v>40</v>
      </c>
      <c r="F6" s="25" t="s">
        <v>41</v>
      </c>
      <c r="G6" s="26">
        <v>240</v>
      </c>
      <c r="H6" s="26">
        <v>120</v>
      </c>
      <c r="I6" s="27">
        <f>=IFERROR(IF(AND(ISNUMBER(F6),ISNUMBER(G6)),F6-G6,""),"")</f>
      </c>
      <c r="J6" s="25" t="s">
        <v>42</v>
      </c>
      <c r="K6" s="28">
        <f>=IFERROR(IF(ISNUMBER(I6),I6+15,""),"")</f>
      </c>
      <c r="L6" s="29" t="s">
        <v>43</v>
      </c>
      <c r="M6" s="24" t="s">
        <v>44</v>
      </c>
    </row>
    <row r="7" ht="28" customHeight="1" spans="1:13" x14ac:dyDescent="0.25">
      <c r="B7" s="30" t="s">
        <v>45</v>
      </c>
      <c r="C7" s="31" t="s">
        <v>46</v>
      </c>
      <c r="D7" s="30" t="s">
        <v>47</v>
      </c>
      <c r="E7" s="31" t="s">
        <v>48</v>
      </c>
      <c r="F7" s="31" t="s">
        <v>49</v>
      </c>
      <c r="G7" s="32">
        <v>480</v>
      </c>
      <c r="H7" s="32">
        <v>64</v>
      </c>
      <c r="I7" s="27">
        <f>=IFERROR(IF(AND(ISNUMBER(F7),ISNUMBER(G7)),F7-G7,""),"")</f>
      </c>
      <c r="J7" s="31" t="s">
        <v>50</v>
      </c>
      <c r="K7" s="28">
        <f>=IFERROR(IF(ISNUMBER(I7),I7+15,""),"")</f>
      </c>
      <c r="L7" s="33" t="s">
        <v>51</v>
      </c>
      <c r="M7" s="30" t="s">
        <v>52</v>
      </c>
    </row>
    <row r="8" ht="2" customHeight="1" spans="2:13" x14ac:dyDescent="0.25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</row>
    <row r="9" ht="28" customHeight="1" spans="1:13" x14ac:dyDescent="0.25">
      <c r="B9" s="24" t="s">
        <v>53</v>
      </c>
      <c r="C9" s="25" t="s">
        <v>53</v>
      </c>
      <c r="D9" s="24" t="s">
        <v>53</v>
      </c>
      <c r="E9" s="25" t="s">
        <v>53</v>
      </c>
      <c r="F9" s="25" t="s">
        <v>53</v>
      </c>
      <c r="G9" s="26" t="s">
        <v>53</v>
      </c>
      <c r="H9" s="26" t="s">
        <v>53</v>
      </c>
      <c r="I9" s="27">
        <f>=IFERROR(IF(AND(ISNUMBER(G9),ISNUMBER(H9)),G9-H9),"")</f>
      </c>
      <c r="J9" s="25" t="s">
        <v>53</v>
      </c>
      <c r="K9" s="28">
        <f>=IFERROR(IF(ISNUMBER(J9),J9+15,""),"")</f>
      </c>
      <c r="L9" s="35" t="s">
        <v>53</v>
      </c>
      <c r="M9" s="24" t="s">
        <v>53</v>
      </c>
    </row>
    <row r="10" ht="28" customHeight="1" spans="1:13" x14ac:dyDescent="0.25">
      <c r="B10" s="30" t="s">
        <v>53</v>
      </c>
      <c r="C10" s="31" t="s">
        <v>53</v>
      </c>
      <c r="D10" s="30" t="s">
        <v>53</v>
      </c>
      <c r="E10" s="31" t="s">
        <v>53</v>
      </c>
      <c r="F10" s="31" t="s">
        <v>53</v>
      </c>
      <c r="G10" s="32" t="s">
        <v>53</v>
      </c>
      <c r="H10" s="32" t="s">
        <v>53</v>
      </c>
      <c r="I10" s="27">
        <f>=IFERROR(IF(AND(ISNUMBER(G10),ISNUMBER(H10)),G10-H10),"")</f>
      </c>
      <c r="J10" s="31" t="s">
        <v>53</v>
      </c>
      <c r="K10" s="28">
        <f>=IFERROR(IF(ISNUMBER(J10),J10+15,""),"")</f>
      </c>
      <c r="L10" s="36" t="s">
        <v>53</v>
      </c>
      <c r="M10" s="30" t="s">
        <v>53</v>
      </c>
    </row>
    <row r="11" ht="28" customHeight="1" spans="1:13" x14ac:dyDescent="0.25">
      <c r="B11" s="24" t="s">
        <v>53</v>
      </c>
      <c r="C11" s="25" t="s">
        <v>53</v>
      </c>
      <c r="D11" s="24" t="s">
        <v>53</v>
      </c>
      <c r="E11" s="25" t="s">
        <v>53</v>
      </c>
      <c r="F11" s="25" t="s">
        <v>53</v>
      </c>
      <c r="G11" s="26" t="s">
        <v>53</v>
      </c>
      <c r="H11" s="26" t="s">
        <v>53</v>
      </c>
      <c r="I11" s="27">
        <f>=IFERROR(IF(AND(ISNUMBER(G11),ISNUMBER(H11)),G11-H11),"")</f>
      </c>
      <c r="J11" s="25" t="s">
        <v>53</v>
      </c>
      <c r="K11" s="28">
        <f>=IFERROR(IF(ISNUMBER(J11),J11+15,""),"")</f>
      </c>
      <c r="L11" s="35" t="s">
        <v>53</v>
      </c>
      <c r="M11" s="24" t="s">
        <v>53</v>
      </c>
    </row>
    <row r="12" ht="28" customHeight="1" spans="1:13" x14ac:dyDescent="0.25">
      <c r="B12" s="30" t="s">
        <v>53</v>
      </c>
      <c r="C12" s="31" t="s">
        <v>53</v>
      </c>
      <c r="D12" s="30" t="s">
        <v>53</v>
      </c>
      <c r="E12" s="31" t="s">
        <v>53</v>
      </c>
      <c r="F12" s="31" t="s">
        <v>53</v>
      </c>
      <c r="G12" s="32" t="s">
        <v>53</v>
      </c>
      <c r="H12" s="32" t="s">
        <v>53</v>
      </c>
      <c r="I12" s="27">
        <f>=IFERROR(IF(AND(ISNUMBER(G12),ISNUMBER(H12)),G12-H12),"")</f>
      </c>
      <c r="J12" s="31" t="s">
        <v>53</v>
      </c>
      <c r="K12" s="28">
        <f>=IFERROR(IF(ISNUMBER(J12),J12+15,""),"")</f>
      </c>
      <c r="L12" s="36" t="s">
        <v>53</v>
      </c>
      <c r="M12" s="30" t="s">
        <v>53</v>
      </c>
    </row>
    <row r="13" ht="28" customHeight="1" spans="1:13" x14ac:dyDescent="0.25">
      <c r="B13" s="24" t="s">
        <v>53</v>
      </c>
      <c r="C13" s="25" t="s">
        <v>53</v>
      </c>
      <c r="D13" s="24" t="s">
        <v>53</v>
      </c>
      <c r="E13" s="25" t="s">
        <v>53</v>
      </c>
      <c r="F13" s="25" t="s">
        <v>53</v>
      </c>
      <c r="G13" s="26" t="s">
        <v>53</v>
      </c>
      <c r="H13" s="26" t="s">
        <v>53</v>
      </c>
      <c r="I13" s="27">
        <f>=IFERROR(IF(AND(ISNUMBER(G13),ISNUMBER(H13)),G13-H13),"")</f>
      </c>
      <c r="J13" s="25" t="s">
        <v>53</v>
      </c>
      <c r="K13" s="28">
        <f>=IFERROR(IF(ISNUMBER(J13),J13+15,""),"")</f>
      </c>
      <c r="L13" s="35" t="s">
        <v>53</v>
      </c>
      <c r="M13" s="24" t="s">
        <v>53</v>
      </c>
    </row>
    <row r="14" ht="28" customHeight="1" spans="1:13" x14ac:dyDescent="0.25">
      <c r="B14" s="30" t="s">
        <v>53</v>
      </c>
      <c r="C14" s="31" t="s">
        <v>53</v>
      </c>
      <c r="D14" s="30" t="s">
        <v>53</v>
      </c>
      <c r="E14" s="31" t="s">
        <v>53</v>
      </c>
      <c r="F14" s="31" t="s">
        <v>53</v>
      </c>
      <c r="G14" s="32" t="s">
        <v>53</v>
      </c>
      <c r="H14" s="32" t="s">
        <v>53</v>
      </c>
      <c r="I14" s="27">
        <f>=IFERROR(IF(AND(ISNUMBER(G14),ISNUMBER(H14)),G14-H14),"")</f>
      </c>
      <c r="J14" s="31" t="s">
        <v>53</v>
      </c>
      <c r="K14" s="28">
        <f>=IFERROR(IF(ISNUMBER(J14),J14+15,""),"")</f>
      </c>
      <c r="L14" s="36" t="s">
        <v>53</v>
      </c>
      <c r="M14" s="30" t="s">
        <v>53</v>
      </c>
    </row>
    <row r="15" ht="28" customHeight="1" spans="1:13" x14ac:dyDescent="0.25">
      <c r="B15" s="24" t="s">
        <v>53</v>
      </c>
      <c r="C15" s="25" t="s">
        <v>53</v>
      </c>
      <c r="D15" s="24" t="s">
        <v>53</v>
      </c>
      <c r="E15" s="25" t="s">
        <v>53</v>
      </c>
      <c r="F15" s="25" t="s">
        <v>53</v>
      </c>
      <c r="G15" s="26" t="s">
        <v>53</v>
      </c>
      <c r="H15" s="26" t="s">
        <v>53</v>
      </c>
      <c r="I15" s="27">
        <f>=IFERROR(IF(AND(ISNUMBER(G15),ISNUMBER(H15)),G15-H15),"")</f>
      </c>
      <c r="J15" s="25" t="s">
        <v>53</v>
      </c>
      <c r="K15" s="28">
        <f>=IFERROR(IF(ISNUMBER(J15),J15+15,""),"")</f>
      </c>
      <c r="L15" s="35" t="s">
        <v>53</v>
      </c>
      <c r="M15" s="24" t="s">
        <v>53</v>
      </c>
    </row>
    <row r="16" ht="28" customHeight="1" spans="1:13" x14ac:dyDescent="0.25">
      <c r="B16" s="30" t="s">
        <v>53</v>
      </c>
      <c r="C16" s="31" t="s">
        <v>53</v>
      </c>
      <c r="D16" s="30" t="s">
        <v>53</v>
      </c>
      <c r="E16" s="31" t="s">
        <v>53</v>
      </c>
      <c r="F16" s="31" t="s">
        <v>53</v>
      </c>
      <c r="G16" s="32" t="s">
        <v>53</v>
      </c>
      <c r="H16" s="32" t="s">
        <v>53</v>
      </c>
      <c r="I16" s="27">
        <f>=IFERROR(IF(AND(ISNUMBER(G16),ISNUMBER(H16)),G16-H16),"")</f>
      </c>
      <c r="J16" s="31" t="s">
        <v>53</v>
      </c>
      <c r="K16" s="28">
        <f>=IFERROR(IF(ISNUMBER(J16),J16+15,""),"")</f>
      </c>
      <c r="L16" s="36" t="s">
        <v>53</v>
      </c>
      <c r="M16" s="30" t="s">
        <v>53</v>
      </c>
    </row>
    <row r="17" ht="28" customHeight="1" spans="1:13" x14ac:dyDescent="0.25">
      <c r="B17" s="24" t="s">
        <v>53</v>
      </c>
      <c r="C17" s="25" t="s">
        <v>53</v>
      </c>
      <c r="D17" s="24" t="s">
        <v>53</v>
      </c>
      <c r="E17" s="25" t="s">
        <v>53</v>
      </c>
      <c r="F17" s="25" t="s">
        <v>53</v>
      </c>
      <c r="G17" s="26" t="s">
        <v>53</v>
      </c>
      <c r="H17" s="26" t="s">
        <v>53</v>
      </c>
      <c r="I17" s="27">
        <f>=IFERROR(IF(AND(ISNUMBER(G17),ISNUMBER(H17)),G17-H17),"")</f>
      </c>
      <c r="J17" s="25" t="s">
        <v>53</v>
      </c>
      <c r="K17" s="28">
        <f>=IFERROR(IF(ISNUMBER(J17),J17+15,""),"")</f>
      </c>
      <c r="L17" s="35" t="s">
        <v>53</v>
      </c>
      <c r="M17" s="24" t="s">
        <v>53</v>
      </c>
    </row>
    <row r="18" ht="28" customHeight="1" spans="1:13" x14ac:dyDescent="0.25">
      <c r="B18" s="30" t="s">
        <v>53</v>
      </c>
      <c r="C18" s="31" t="s">
        <v>53</v>
      </c>
      <c r="D18" s="30" t="s">
        <v>53</v>
      </c>
      <c r="E18" s="31" t="s">
        <v>53</v>
      </c>
      <c r="F18" s="31" t="s">
        <v>53</v>
      </c>
      <c r="G18" s="32" t="s">
        <v>53</v>
      </c>
      <c r="H18" s="32" t="s">
        <v>53</v>
      </c>
      <c r="I18" s="27">
        <f>=IFERROR(IF(AND(ISNUMBER(G18),ISNUMBER(H18)),G18-H18),"")</f>
      </c>
      <c r="J18" s="31" t="s">
        <v>53</v>
      </c>
      <c r="K18" s="28">
        <f>=IFERROR(IF(ISNUMBER(J18),J18+15,""),"")</f>
      </c>
      <c r="L18" s="36" t="s">
        <v>53</v>
      </c>
      <c r="M18" s="30" t="s">
        <v>53</v>
      </c>
    </row>
    <row r="19" ht="28" customHeight="1" spans="1:13" x14ac:dyDescent="0.25">
      <c r="B19" s="24" t="s">
        <v>53</v>
      </c>
      <c r="C19" s="25" t="s">
        <v>53</v>
      </c>
      <c r="D19" s="24" t="s">
        <v>53</v>
      </c>
      <c r="E19" s="25" t="s">
        <v>53</v>
      </c>
      <c r="F19" s="25" t="s">
        <v>53</v>
      </c>
      <c r="G19" s="26" t="s">
        <v>53</v>
      </c>
      <c r="H19" s="26" t="s">
        <v>53</v>
      </c>
      <c r="I19" s="27">
        <f>=IFERROR(IF(AND(ISNUMBER(G19),ISNUMBER(H19)),G19-H19),"")</f>
      </c>
      <c r="J19" s="25" t="s">
        <v>53</v>
      </c>
      <c r="K19" s="28">
        <f>=IFERROR(IF(ISNUMBER(J19),J19+15,""),"")</f>
      </c>
      <c r="L19" s="35" t="s">
        <v>53</v>
      </c>
      <c r="M19" s="24" t="s">
        <v>53</v>
      </c>
    </row>
    <row r="20" ht="28" customHeight="1" spans="1:13" x14ac:dyDescent="0.25">
      <c r="B20" s="30" t="s">
        <v>53</v>
      </c>
      <c r="C20" s="31" t="s">
        <v>53</v>
      </c>
      <c r="D20" s="30" t="s">
        <v>53</v>
      </c>
      <c r="E20" s="31" t="s">
        <v>53</v>
      </c>
      <c r="F20" s="31" t="s">
        <v>53</v>
      </c>
      <c r="G20" s="32" t="s">
        <v>53</v>
      </c>
      <c r="H20" s="32" t="s">
        <v>53</v>
      </c>
      <c r="I20" s="27">
        <f>=IFERROR(IF(AND(ISNUMBER(G20),ISNUMBER(H20)),G20-H20),"")</f>
      </c>
      <c r="J20" s="31" t="s">
        <v>53</v>
      </c>
      <c r="K20" s="28">
        <f>=IFERROR(IF(ISNUMBER(J20),J20+15,""),"")</f>
      </c>
      <c r="L20" s="36" t="s">
        <v>53</v>
      </c>
      <c r="M20" s="30" t="s">
        <v>53</v>
      </c>
    </row>
    <row r="23" ht="16" customHeight="1" spans="2:11" x14ac:dyDescent="0.25">
      <c r="B23" s="37" t="s">
        <v>54</v>
      </c>
      <c r="C23" s="37"/>
      <c r="D23" s="37"/>
      <c r="E23" s="37"/>
      <c r="F23" s="37"/>
      <c r="G23" s="37"/>
      <c r="H23" s="37"/>
      <c r="I23" s="37"/>
      <c r="J23" s="37"/>
      <c r="K23" s="37"/>
    </row>
    <row r="24" ht="34" customHeight="1" spans="2:11" x14ac:dyDescent="0.25">
      <c r="B24" s="37"/>
      <c r="C24" s="37"/>
      <c r="D24" s="37"/>
      <c r="E24" s="37"/>
      <c r="F24" s="37"/>
      <c r="G24" s="37"/>
      <c r="H24" s="37"/>
      <c r="I24" s="37"/>
      <c r="J24" s="37"/>
      <c r="K24" s="37"/>
    </row>
  </sheetData>
  <mergeCells count="2">
    <mergeCell ref="A1:N3"/>
    <mergeCell ref="B23:K24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About AI SoloHR</vt:lpstr>
      <vt:lpstr>FMLA Leave Tracker</vt:lpstr>
    </vt:vector>
  </TitlesOfParts>
  <Company>AI SoloHR — https://aisolohr.com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 SoloHR</dc:creator>
  <dc:title/>
  <dc:subject/>
  <dc:description>Track FMLA leave eligibility, certification status, and compliance milestones in one place.</dc:description>
  <cp:keywords/>
  <cp:category/>
  <cp:lastModifiedBy>AI SoloHR</cp:lastModifiedBy>
  <dcterms:created xsi:type="dcterms:W3CDTF">2026-05-30T10:30:52Z</dcterms:created>
  <dcterms:modified xsi:type="dcterms:W3CDTF">2026-05-30T10:30:52Z</dcterms:modified>
</cp:coreProperties>
</file>